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chingcouncil.sharepoint.com/sites/NOVUSDatabase/Shared Documents/02. Data/02. Open Data/Datasets/Published Datasets/2025/Irish/"/>
    </mc:Choice>
  </mc:AlternateContent>
  <xr:revisionPtr revIDLastSave="0" documentId="8_{BE85AB7D-E69A-4EC0-9B5C-D38845E3B4E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g'd by Route of Registration" sheetId="1" r:id="rId1"/>
    <sheet name="Reg'd by Route of Reg &amp; Gender" sheetId="2" r:id="rId2"/>
    <sheet name="No post-primry tchrs by subject" sheetId="3" r:id="rId3"/>
    <sheet name="No Regd tchrs by County &amp; Rout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<sst xmlns="http://schemas.openxmlformats.org/spreadsheetml/2006/main" count="353" uniqueCount="144">
  <si>
    <t>Líon na Múinteoirí atá Cláraithe ag an mBealach Clárúcháin ó bhí an 24/12/2025 ann</t>
  </si>
  <si>
    <t>Bealach Clárúcháin</t>
  </si>
  <si>
    <t>Líon cláraithe</t>
  </si>
  <si>
    <t>Bunscoile</t>
  </si>
  <si>
    <t>Iarbhunscoile</t>
  </si>
  <si>
    <t>Breisoideachas</t>
  </si>
  <si>
    <t>Eile</t>
  </si>
  <si>
    <t xml:space="preserve">Múinteoir faoi Oiliúint Bealach 5 </t>
  </si>
  <si>
    <t>Iarbhunscoile(Coistí Gairmoideachais Amháin)</t>
  </si>
  <si>
    <t>Rialachán 3(4) Iar-bhunscoil</t>
  </si>
  <si>
    <t>Folamh</t>
  </si>
  <si>
    <t>Dada - Alt 31(2) &amp; (3)</t>
  </si>
  <si>
    <t>Líon iomlán na Múinteoirí Cláraithe</t>
  </si>
  <si>
    <r>
      <rPr>
        <b/>
        <sz val="11"/>
        <color rgb="FF000000"/>
        <rFont val="Aptos"/>
        <family val="2"/>
      </rPr>
      <t>*Tabhair faoi deara:</t>
    </r>
    <r>
      <rPr>
        <sz val="11"/>
        <color rgb="FF000000"/>
        <rFont val="Aptos"/>
        <family val="2"/>
      </rPr>
      <t xml:space="preserve"> Ní hionann líon na múinteoirí cláraithe de réir bhealaigh chlárúcháin agus líon iomlán na múinteoirí cláraithe, toisc gur féidir múinteoirí a chlárú faoi níos mó ná bealach amháin.</t>
    </r>
  </si>
  <si>
    <t>Féach ar thuarascálacha bliantúla na Comhairle Múinteoireachta anseo.</t>
  </si>
  <si>
    <t>Chun sonraí a fháil ar bhealaí clárúcháin féach ar Rialacháin na Comhairle Múinteoireachta (Clárú) 2016</t>
  </si>
  <si>
    <t>Líon na Múinteoirí atá Cláraithe de réir Bhealach Clárúcháin agus Inscne ó bhí an 24/12/2025 ann</t>
  </si>
  <si>
    <t>Fireann</t>
  </si>
  <si>
    <t>Baineann</t>
  </si>
  <si>
    <t>Neamh-Dhénártha/Eile</t>
  </si>
  <si>
    <t>Níor cuireadh aon Inscne ar fáil</t>
  </si>
  <si>
    <t>Iomlán</t>
  </si>
  <si>
    <t>Líon na múinteoirí iarbhunscoile cláraithe de réir ábhair - ó bhí an 24/12/2025 ann</t>
  </si>
  <si>
    <t>Ábhar</t>
  </si>
  <si>
    <t>Líon na Múinteoirí Cláraithe</t>
  </si>
  <si>
    <t>Araibis</t>
  </si>
  <si>
    <t xml:space="preserve">Béarla </t>
  </si>
  <si>
    <t xml:space="preserve">Bitheolaíocht (Eolaíocht) </t>
  </si>
  <si>
    <t xml:space="preserve">Bitheolaíocht </t>
  </si>
  <si>
    <t xml:space="preserve">Ceimic (Eolaíocht) </t>
  </si>
  <si>
    <t xml:space="preserve">Ceimic </t>
  </si>
  <si>
    <t xml:space="preserve">Ceol </t>
  </si>
  <si>
    <t>Corpoideachas</t>
  </si>
  <si>
    <t xml:space="preserve">Cuntasaíocht (Staidéar Gnó) </t>
  </si>
  <si>
    <t>Cuntasaíocht</t>
  </si>
  <si>
    <t>Eacnamaíocht (Staidéar Gnó)</t>
  </si>
  <si>
    <t xml:space="preserve">Eacnamaíocht </t>
  </si>
  <si>
    <t xml:space="preserve">Eacnamaíocht Bhaile (Sóisialta agus Eolaíoch) </t>
  </si>
  <si>
    <t>Eacnamaíocht Bhaile</t>
  </si>
  <si>
    <t>Eacnamaíocht na Talmhaíochta</t>
  </si>
  <si>
    <t>Ealaín (lena n-áirítear, Ceardaíocht)</t>
  </si>
  <si>
    <t>Eolaíocht (An tSraith Shóisearach)</t>
  </si>
  <si>
    <t>Eolaíocht Talmhaíochta</t>
  </si>
  <si>
    <t xml:space="preserve">Fisic (Eolaíocht) </t>
  </si>
  <si>
    <t>Fisic</t>
  </si>
  <si>
    <t>Fisic agus Ceimic (Eolaíocht)</t>
  </si>
  <si>
    <t>Fisic agus Ceimic</t>
  </si>
  <si>
    <t>Fraincis</t>
  </si>
  <si>
    <t xml:space="preserve">Gaeilge </t>
  </si>
  <si>
    <t xml:space="preserve">GDC (Grafaic Theicneolaíochta) </t>
  </si>
  <si>
    <t xml:space="preserve">Gearmáinis </t>
  </si>
  <si>
    <t>Gnó (Staidéar Gnó)</t>
  </si>
  <si>
    <t xml:space="preserve">Gnó </t>
  </si>
  <si>
    <t xml:space="preserve">Innealtóireacht </t>
  </si>
  <si>
    <t>Iodáilis</t>
  </si>
  <si>
    <t>Laidin</t>
  </si>
  <si>
    <t>Léann Clasaiceach</t>
  </si>
  <si>
    <t xml:space="preserve">Líníocht Theicniúil </t>
  </si>
  <si>
    <t xml:space="preserve">Liotuáinis </t>
  </si>
  <si>
    <t xml:space="preserve">Mandairínis </t>
  </si>
  <si>
    <t xml:space="preserve">Matamaitic </t>
  </si>
  <si>
    <t xml:space="preserve">Matamaitic Fheidhmeach </t>
  </si>
  <si>
    <t xml:space="preserve">Oideachas Reiligiúnach </t>
  </si>
  <si>
    <t xml:space="preserve">OSPS (Oideachas Sóisialta, Pearsanta agus Sláinte) </t>
  </si>
  <si>
    <t xml:space="preserve">OSSP (Oideachas Saoránach Sóisialta Polaitiúil) </t>
  </si>
  <si>
    <t>Polainnis</t>
  </si>
  <si>
    <t>Polaitíocht agus an tSochaí</t>
  </si>
  <si>
    <t>Portaingéilis</t>
  </si>
  <si>
    <t>Ríomheolaíocht</t>
  </si>
  <si>
    <t xml:space="preserve">Rúisis </t>
  </si>
  <si>
    <t>Sean-Ghréigis</t>
  </si>
  <si>
    <t>Seapáinis</t>
  </si>
  <si>
    <t>Spáinnis</t>
  </si>
  <si>
    <t xml:space="preserve">Staidéar Gnó (An tSraith Shóisearach) </t>
  </si>
  <si>
    <t xml:space="preserve">Staidéar Ríomhaireachta (TF nó TFC) </t>
  </si>
  <si>
    <t xml:space="preserve">Staidéir Foirgníochta (Teicneolaíocht Ábhar Adhmaid) </t>
  </si>
  <si>
    <t xml:space="preserve">Stair (Staidéar Comhshaoil ​​agus Sóisialta) </t>
  </si>
  <si>
    <t>Stair</t>
  </si>
  <si>
    <t xml:space="preserve">Teicneolaíocht </t>
  </si>
  <si>
    <t xml:space="preserve">Tíreolaíocht (Staidéar Comhshaoil ​​agus Sóisialta) </t>
  </si>
  <si>
    <t>Tíreolaíocht</t>
  </si>
  <si>
    <t>Líon na Múinteoirí Cláraithe de réir Bhealach agus Chontae ó bhí an 24/12/2025 ann</t>
  </si>
  <si>
    <t>Contae</t>
  </si>
  <si>
    <t xml:space="preserve">Líon na Múinteoirí Iarbhunscoile </t>
  </si>
  <si>
    <t>Líon na Múinteoirí Bunscoile</t>
  </si>
  <si>
    <t>Líon na múinteoirí eile Bealach 4</t>
  </si>
  <si>
    <t>Líon na Múinteoirí eile Bealach 5</t>
  </si>
  <si>
    <t>Líon na Múinteoirí Breisoideachas</t>
  </si>
  <si>
    <t>Co Aontroma</t>
  </si>
  <si>
    <t>Co Ard Mhacha</t>
  </si>
  <si>
    <t>Co Cheatharlach</t>
  </si>
  <si>
    <t>Co an Chabháin</t>
  </si>
  <si>
    <t>Co an Chláir</t>
  </si>
  <si>
    <t>Co Chorcaí</t>
  </si>
  <si>
    <t>Co Dhún na nGall</t>
  </si>
  <si>
    <t>Co Dhoire</t>
  </si>
  <si>
    <t>Co Fhear Manach</t>
  </si>
  <si>
    <t>Co na Gaillimhe</t>
  </si>
  <si>
    <t>Co an Dúin</t>
  </si>
  <si>
    <t>Co Chiarraí</t>
  </si>
  <si>
    <t>Co Chill Dara</t>
  </si>
  <si>
    <t>Co Chill Chainnigh</t>
  </si>
  <si>
    <t>Co Laoise</t>
  </si>
  <si>
    <t>Co Liatroma</t>
  </si>
  <si>
    <t>Co Luimnigh</t>
  </si>
  <si>
    <t>Co Longfoirt</t>
  </si>
  <si>
    <t>Co Lú</t>
  </si>
  <si>
    <t>Co Mhaigh Eo</t>
  </si>
  <si>
    <t>Co na Mí</t>
  </si>
  <si>
    <t>Co Uíbh Fhailí</t>
  </si>
  <si>
    <t>Co Ros Comáin</t>
  </si>
  <si>
    <t>Co Shligigh</t>
  </si>
  <si>
    <t>Co Thiobraid Árann</t>
  </si>
  <si>
    <t>Co Phort Láirge</t>
  </si>
  <si>
    <t>Co na hIarmhí</t>
  </si>
  <si>
    <t>Co Loch Garman</t>
  </si>
  <si>
    <t>Co Thír Eoghain</t>
  </si>
  <si>
    <t>Co Chill Mhantáin</t>
  </si>
  <si>
    <t>Co Bhaile Átha Cliath</t>
  </si>
  <si>
    <t>Co Mhuineacháin</t>
  </si>
  <si>
    <t>Baile Átha Cliath 10</t>
  </si>
  <si>
    <t>Baile Átha Cliath 11</t>
  </si>
  <si>
    <t>Baile Átha Cliath 13</t>
  </si>
  <si>
    <t>Baile Átha Cliath 15</t>
  </si>
  <si>
    <t>Baile Átha Cliath 1</t>
  </si>
  <si>
    <t>Baile Átha Cliath 18</t>
  </si>
  <si>
    <t>Baile Átha Cliath 6W</t>
  </si>
  <si>
    <t>Baile Átha Cliath 12</t>
  </si>
  <si>
    <t>Baile Átha Cliath 14</t>
  </si>
  <si>
    <t>Baile Átha Cliath 16</t>
  </si>
  <si>
    <t>Baile Átha Cliath 17</t>
  </si>
  <si>
    <t>Baile Átha Cliath 2</t>
  </si>
  <si>
    <t>Baile Átha Cliath 20</t>
  </si>
  <si>
    <t>Baile Átha Cliath 22</t>
  </si>
  <si>
    <t>Baile Átha Cliath 24</t>
  </si>
  <si>
    <t>Baile Átha Cliath 3</t>
  </si>
  <si>
    <t>Baile Átha Cliath 4</t>
  </si>
  <si>
    <t>Baile Átha Cliath 5</t>
  </si>
  <si>
    <t>Baile Átha Cliath 6</t>
  </si>
  <si>
    <t>Baile Átha Cliath 6T</t>
  </si>
  <si>
    <t>Baile Átha Cliath 7</t>
  </si>
  <si>
    <t>Baile Átha Cliath 8</t>
  </si>
  <si>
    <t>Baile Átha Cliath 9</t>
  </si>
  <si>
    <t>(Bán)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</si>
</sst>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rgb="FF4472C4"/>
      <name val="Aptos"/>
      <family val="2"/>
    </font>
    <font>
      <b/>
      <u/>
      <sz val="11"/>
      <color rgb="FF4472C4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rgb="FF000000"/>
      <name val="Aptos"/>
      <family val="2"/>
    </font>
    <font>
      <sz val="11"/>
      <color rgb="FF1F1F1F"/>
      <name val="Aptos"/>
      <family val="2"/>
    </font>
    <font>
      <sz val="11"/>
      <name val="Aptos Narrow"/>
      <family val="2"/>
    </font>
    <font>
      <b/>
      <sz val="11"/>
      <color theme="1"/>
      <name val="Calibri"/>
      <family val="2"/>
      <scheme val="minor"/>
    </font>
    <font>
      <sz val="11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/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/>
    <xf numFmtId="0" fontId="10" fillId="0" borderId="0" xfId="0" applyFont="1" applyAlignment="1">
      <alignment horizontal="left"/>
    </xf>
    <xf numFmtId="49" fontId="9" fillId="0" borderId="0" xfId="0" applyNumberFormat="1" applyFont="1"/>
    <xf numFmtId="0" fontId="8" fillId="0" borderId="1" xfId="0" applyFont="1" applyBorder="1" applyAlignment="1">
      <alignment horizontal="left"/>
    </xf>
    <xf numFmtId="0" fontId="2" fillId="0" borderId="1" xfId="0" applyFont="1" applyBorder="1"/>
    <xf numFmtId="0" fontId="1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3" fontId="13" fillId="4" borderId="1" xfId="0" applyNumberFormat="1" applyFont="1" applyFill="1" applyBorder="1"/>
    <xf numFmtId="3" fontId="0" fillId="0" borderId="1" xfId="0" applyNumberFormat="1" applyBorder="1" applyAlignment="1">
      <alignment horizontal="left"/>
    </xf>
    <xf numFmtId="0" fontId="12" fillId="0" borderId="1" xfId="0" applyFont="1" applyBorder="1"/>
    <xf numFmtId="0" fontId="14" fillId="0" borderId="0" xfId="0" applyFont="1"/>
    <xf numFmtId="0" fontId="1" fillId="0" borderId="0" xfId="1" applyFill="1" applyBorder="1"/>
    <xf numFmtId="3" fontId="8" fillId="0" borderId="1" xfId="0" applyNumberFormat="1" applyFont="1" applyBorder="1" applyAlignment="1">
      <alignment horizontal="left"/>
    </xf>
    <xf numFmtId="3" fontId="0" fillId="3" borderId="1" xfId="0" applyNumberFormat="1" applyFill="1" applyBorder="1"/>
    <xf numFmtId="3" fontId="9" fillId="0" borderId="0" xfId="0" applyNumberFormat="1" applyFont="1"/>
    <xf numFmtId="164" fontId="9" fillId="0" borderId="0" xfId="0" applyNumberFormat="1" applyFont="1"/>
    <xf numFmtId="4" fontId="9" fillId="0" borderId="0" xfId="0" applyNumberFormat="1" applyFont="1"/>
    <xf numFmtId="0" fontId="1" fillId="0" borderId="0" xfId="1" applyBorder="1"/>
    <xf numFmtId="3" fontId="12" fillId="0" borderId="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chingcouncil.ie/ga/" TargetMode="External"/><Relationship Id="rId1" Type="http://schemas.openxmlformats.org/officeDocument/2006/relationships/hyperlink" Target="https://www.teachingcouncil.ie/ga/fuinn/foilseachain-corparaidea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workbookViewId="0">
      <selection activeCell="B11" sqref="B11"/>
    </sheetView>
  </sheetViews>
  <sheetFormatPr defaultColWidth="9.140625" defaultRowHeight="15"/>
  <cols>
    <col min="1" max="1" width="53.28515625" style="4" customWidth="1"/>
    <col min="2" max="2" width="23.5703125" style="12" customWidth="1"/>
    <col min="3" max="16384" width="9.140625" style="4"/>
  </cols>
  <sheetData>
    <row r="1" spans="1:5" s="3" customFormat="1">
      <c r="A1" s="2" t="s">
        <v>0</v>
      </c>
      <c r="B1" s="17"/>
    </row>
    <row r="3" spans="1:5">
      <c r="A3" s="5" t="s">
        <v>1</v>
      </c>
      <c r="B3" s="30" t="s">
        <v>2</v>
      </c>
    </row>
    <row r="4" spans="1:5">
      <c r="A4" s="22" t="s">
        <v>3</v>
      </c>
      <c r="B4" s="31">
        <v>58525</v>
      </c>
    </row>
    <row r="5" spans="1:5">
      <c r="A5" s="22" t="s">
        <v>4</v>
      </c>
      <c r="B5" s="31">
        <v>52010</v>
      </c>
    </row>
    <row r="6" spans="1:5">
      <c r="A6" s="22" t="s">
        <v>5</v>
      </c>
      <c r="B6" s="31">
        <v>18877</v>
      </c>
    </row>
    <row r="7" spans="1:5">
      <c r="A7" s="22" t="s">
        <v>6</v>
      </c>
      <c r="B7" s="31">
        <v>1643</v>
      </c>
    </row>
    <row r="8" spans="1:5">
      <c r="A8" s="22" t="s">
        <v>7</v>
      </c>
      <c r="B8" s="31">
        <v>3608</v>
      </c>
    </row>
    <row r="9" spans="1:5">
      <c r="A9" s="7" t="s">
        <v>8</v>
      </c>
      <c r="B9" s="31">
        <v>1121</v>
      </c>
    </row>
    <row r="10" spans="1:5">
      <c r="A10" s="7" t="s">
        <v>9</v>
      </c>
      <c r="B10" s="31">
        <v>5</v>
      </c>
    </row>
    <row r="11" spans="1:5">
      <c r="A11" s="7" t="s">
        <v>10</v>
      </c>
      <c r="B11" s="31">
        <v>466</v>
      </c>
    </row>
    <row r="12" spans="1:5">
      <c r="A12" s="23" t="s">
        <v>11</v>
      </c>
      <c r="B12" s="31">
        <v>312</v>
      </c>
    </row>
    <row r="13" spans="1:5">
      <c r="A13" s="6"/>
      <c r="B13" s="24"/>
    </row>
    <row r="14" spans="1:5">
      <c r="A14" s="5" t="s">
        <v>12</v>
      </c>
      <c r="B14" s="25">
        <v>129418</v>
      </c>
    </row>
    <row r="15" spans="1:5">
      <c r="B15" s="19"/>
    </row>
    <row r="16" spans="1:5">
      <c r="A16" s="18" t="s">
        <v>13</v>
      </c>
      <c r="C16" s="20"/>
      <c r="E16" s="20"/>
    </row>
    <row r="17" spans="1:5">
      <c r="C17" s="20"/>
      <c r="E17" s="20"/>
    </row>
    <row r="18" spans="1:5">
      <c r="A18" s="35" t="s">
        <v>14</v>
      </c>
      <c r="C18" s="20"/>
      <c r="E18" s="20"/>
    </row>
    <row r="19" spans="1:5">
      <c r="A19" s="29" t="s">
        <v>15</v>
      </c>
      <c r="C19" s="20"/>
      <c r="E19" s="20"/>
    </row>
  </sheetData>
  <hyperlinks>
    <hyperlink ref="A18" r:id="rId1" xr:uid="{B3598E6F-A23F-4338-84EF-657FA5FE16F1}"/>
    <hyperlink ref="A19" r:id="rId2" xr:uid="{FE261C44-B194-4052-A0B7-D5E6DF8312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82DE-5B9C-4DEC-92A4-6E8640B220B7}">
  <dimension ref="A1:F18"/>
  <sheetViews>
    <sheetView tabSelected="1" workbookViewId="0">
      <selection activeCell="C7" sqref="C7"/>
    </sheetView>
  </sheetViews>
  <sheetFormatPr defaultColWidth="9.140625" defaultRowHeight="15"/>
  <cols>
    <col min="1" max="1" width="50" style="4" customWidth="1"/>
    <col min="2" max="2" width="13.7109375" style="4" customWidth="1"/>
    <col min="3" max="3" width="18.85546875" style="4" customWidth="1"/>
    <col min="4" max="4" width="23.85546875" style="4" customWidth="1"/>
    <col min="5" max="5" width="32.42578125" style="4" customWidth="1"/>
    <col min="6" max="6" width="18.42578125" style="4" customWidth="1"/>
    <col min="7" max="16384" width="9.140625" style="4"/>
  </cols>
  <sheetData>
    <row r="1" spans="1:6" s="3" customFormat="1">
      <c r="A1" s="2" t="s">
        <v>16</v>
      </c>
    </row>
    <row r="3" spans="1:6">
      <c r="A3" s="5" t="s">
        <v>1</v>
      </c>
      <c r="B3" s="21" t="s">
        <v>17</v>
      </c>
      <c r="C3" s="21" t="s">
        <v>18</v>
      </c>
      <c r="D3" s="21" t="s">
        <v>19</v>
      </c>
      <c r="E3" s="21" t="s">
        <v>20</v>
      </c>
      <c r="F3" s="21" t="s">
        <v>21</v>
      </c>
    </row>
    <row r="4" spans="1:6">
      <c r="A4" s="7" t="s">
        <v>3</v>
      </c>
      <c r="B4" s="26">
        <v>9433</v>
      </c>
      <c r="C4" s="26">
        <v>49085</v>
      </c>
      <c r="D4" s="26">
        <v>5</v>
      </c>
      <c r="E4" s="26">
        <v>2</v>
      </c>
      <c r="F4" s="26">
        <f>SUM(B4:E4)</f>
        <v>58525</v>
      </c>
    </row>
    <row r="5" spans="1:6">
      <c r="A5" s="7" t="s">
        <v>4</v>
      </c>
      <c r="B5" s="26">
        <v>16641</v>
      </c>
      <c r="C5" s="26">
        <v>35357</v>
      </c>
      <c r="D5" s="26">
        <v>3</v>
      </c>
      <c r="E5" s="26">
        <v>9</v>
      </c>
      <c r="F5" s="26">
        <f t="shared" ref="F5:F12" si="0">SUM(B5:E5)</f>
        <v>52010</v>
      </c>
    </row>
    <row r="6" spans="1:6">
      <c r="A6" s="7" t="s">
        <v>5</v>
      </c>
      <c r="B6" s="26">
        <v>4783</v>
      </c>
      <c r="C6" s="26">
        <v>14084</v>
      </c>
      <c r="D6" s="26">
        <v>10</v>
      </c>
      <c r="E6" s="26"/>
      <c r="F6" s="26">
        <f t="shared" si="0"/>
        <v>18877</v>
      </c>
    </row>
    <row r="7" spans="1:6">
      <c r="A7" s="7" t="s">
        <v>6</v>
      </c>
      <c r="B7" s="26">
        <v>98</v>
      </c>
      <c r="C7" s="26">
        <v>1545</v>
      </c>
      <c r="D7" s="26"/>
      <c r="E7" s="26"/>
      <c r="F7" s="26">
        <f t="shared" si="0"/>
        <v>1643</v>
      </c>
    </row>
    <row r="8" spans="1:6">
      <c r="A8" s="7" t="s">
        <v>7</v>
      </c>
      <c r="B8" s="26">
        <v>832</v>
      </c>
      <c r="C8" s="26">
        <v>2771</v>
      </c>
      <c r="D8" s="26">
        <v>5</v>
      </c>
      <c r="E8" s="26"/>
      <c r="F8" s="26">
        <f t="shared" si="0"/>
        <v>3608</v>
      </c>
    </row>
    <row r="9" spans="1:6">
      <c r="A9" s="7" t="s">
        <v>8</v>
      </c>
      <c r="B9" s="26">
        <v>302</v>
      </c>
      <c r="C9" s="26">
        <v>819</v>
      </c>
      <c r="D9" s="26"/>
      <c r="E9" s="26"/>
      <c r="F9" s="26">
        <f t="shared" si="0"/>
        <v>1121</v>
      </c>
    </row>
    <row r="10" spans="1:6">
      <c r="A10" s="7" t="s">
        <v>9</v>
      </c>
      <c r="B10" s="26">
        <v>1</v>
      </c>
      <c r="C10" s="26">
        <v>4</v>
      </c>
      <c r="D10" s="26"/>
      <c r="E10" s="26"/>
      <c r="F10" s="26">
        <f t="shared" si="0"/>
        <v>5</v>
      </c>
    </row>
    <row r="11" spans="1:6">
      <c r="A11" s="7" t="s">
        <v>10</v>
      </c>
      <c r="B11" s="26">
        <v>162</v>
      </c>
      <c r="C11" s="26">
        <v>304</v>
      </c>
      <c r="D11" s="26"/>
      <c r="E11" s="26"/>
      <c r="F11" s="26">
        <f t="shared" si="0"/>
        <v>466</v>
      </c>
    </row>
    <row r="12" spans="1:6">
      <c r="A12" s="23" t="s">
        <v>11</v>
      </c>
      <c r="B12" s="26">
        <v>71</v>
      </c>
      <c r="C12" s="26">
        <v>241</v>
      </c>
      <c r="D12" s="26"/>
      <c r="E12" s="26"/>
      <c r="F12" s="26">
        <f t="shared" si="0"/>
        <v>312</v>
      </c>
    </row>
    <row r="15" spans="1:6">
      <c r="A15" s="32"/>
    </row>
    <row r="17" spans="2:2">
      <c r="B17" s="34"/>
    </row>
    <row r="18" spans="2:2">
      <c r="B18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8C80-C278-4C70-899A-50F39BBEB1F5}">
  <dimension ref="A1:B59"/>
  <sheetViews>
    <sheetView workbookViewId="0">
      <selection activeCell="D26" sqref="D26"/>
    </sheetView>
  </sheetViews>
  <sheetFormatPr defaultRowHeight="15"/>
  <cols>
    <col min="1" max="1" width="47.28515625" style="4" customWidth="1"/>
    <col min="2" max="2" width="29.28515625" style="12" customWidth="1"/>
    <col min="3" max="3" width="17.85546875" style="4" bestFit="1" customWidth="1"/>
    <col min="4" max="16384" width="9.140625" style="4"/>
  </cols>
  <sheetData>
    <row r="1" spans="1:2" s="3" customFormat="1">
      <c r="A1" s="2" t="s">
        <v>22</v>
      </c>
      <c r="B1" s="10"/>
    </row>
    <row r="3" spans="1:2">
      <c r="A3" s="5" t="s">
        <v>23</v>
      </c>
      <c r="B3" s="21" t="s">
        <v>24</v>
      </c>
    </row>
    <row r="4" spans="1:2">
      <c r="A4" s="27" t="s">
        <v>25</v>
      </c>
      <c r="B4" s="36">
        <v>1</v>
      </c>
    </row>
    <row r="5" spans="1:2">
      <c r="A5" s="27" t="s">
        <v>26</v>
      </c>
      <c r="B5" s="36">
        <v>10548</v>
      </c>
    </row>
    <row r="6" spans="1:2">
      <c r="A6" s="27" t="s">
        <v>27</v>
      </c>
      <c r="B6" s="36">
        <v>3275</v>
      </c>
    </row>
    <row r="7" spans="1:2">
      <c r="A7" s="27" t="s">
        <v>28</v>
      </c>
      <c r="B7" s="36">
        <v>2220</v>
      </c>
    </row>
    <row r="8" spans="1:2">
      <c r="A8" s="27" t="s">
        <v>29</v>
      </c>
      <c r="B8" s="36">
        <v>1854</v>
      </c>
    </row>
    <row r="9" spans="1:2">
      <c r="A9" s="27" t="s">
        <v>30</v>
      </c>
      <c r="B9" s="36">
        <v>941</v>
      </c>
    </row>
    <row r="10" spans="1:2">
      <c r="A10" s="27" t="s">
        <v>31</v>
      </c>
      <c r="B10" s="36">
        <v>2308</v>
      </c>
    </row>
    <row r="11" spans="1:2">
      <c r="A11" s="27" t="s">
        <v>32</v>
      </c>
      <c r="B11" s="36">
        <v>3856</v>
      </c>
    </row>
    <row r="12" spans="1:2">
      <c r="A12" s="27" t="s">
        <v>33</v>
      </c>
      <c r="B12" s="36">
        <v>2026</v>
      </c>
    </row>
    <row r="13" spans="1:2">
      <c r="A13" s="27" t="s">
        <v>34</v>
      </c>
      <c r="B13" s="36">
        <v>677</v>
      </c>
    </row>
    <row r="14" spans="1:2">
      <c r="A14" s="27" t="s">
        <v>35</v>
      </c>
      <c r="B14" s="36">
        <v>2934</v>
      </c>
    </row>
    <row r="15" spans="1:2">
      <c r="A15" s="27" t="s">
        <v>36</v>
      </c>
      <c r="B15" s="36">
        <v>631</v>
      </c>
    </row>
    <row r="16" spans="1:2">
      <c r="A16" s="27" t="s">
        <v>37</v>
      </c>
      <c r="B16" s="36">
        <v>1961</v>
      </c>
    </row>
    <row r="17" spans="1:2">
      <c r="A17" s="27" t="s">
        <v>38</v>
      </c>
      <c r="B17" s="36">
        <v>386</v>
      </c>
    </row>
    <row r="18" spans="1:2">
      <c r="A18" s="27" t="s">
        <v>39</v>
      </c>
      <c r="B18" s="36">
        <v>6</v>
      </c>
    </row>
    <row r="19" spans="1:2">
      <c r="A19" s="27" t="s">
        <v>40</v>
      </c>
      <c r="B19" s="36">
        <v>2034</v>
      </c>
    </row>
    <row r="20" spans="1:2">
      <c r="A20" s="27" t="s">
        <v>41</v>
      </c>
      <c r="B20" s="36">
        <v>1358</v>
      </c>
    </row>
    <row r="21" spans="1:2">
      <c r="A21" s="27" t="s">
        <v>42</v>
      </c>
      <c r="B21" s="36">
        <v>1252</v>
      </c>
    </row>
    <row r="22" spans="1:2">
      <c r="A22" s="27" t="s">
        <v>43</v>
      </c>
      <c r="B22" s="36">
        <v>997</v>
      </c>
    </row>
    <row r="23" spans="1:2">
      <c r="A23" s="27" t="s">
        <v>44</v>
      </c>
      <c r="B23" s="36">
        <v>553</v>
      </c>
    </row>
    <row r="24" spans="1:2">
      <c r="A24" s="27" t="s">
        <v>45</v>
      </c>
      <c r="B24" s="36">
        <v>12</v>
      </c>
    </row>
    <row r="25" spans="1:2">
      <c r="A25" s="27" t="s">
        <v>46</v>
      </c>
      <c r="B25" s="36">
        <v>46</v>
      </c>
    </row>
    <row r="26" spans="1:2">
      <c r="A26" s="27" t="s">
        <v>47</v>
      </c>
      <c r="B26" s="36">
        <v>3448</v>
      </c>
    </row>
    <row r="27" spans="1:2">
      <c r="A27" s="27" t="s">
        <v>48</v>
      </c>
      <c r="B27" s="36">
        <v>6516</v>
      </c>
    </row>
    <row r="28" spans="1:2">
      <c r="A28" s="27" t="s">
        <v>49</v>
      </c>
      <c r="B28" s="36">
        <v>2197</v>
      </c>
    </row>
    <row r="29" spans="1:2">
      <c r="A29" s="27" t="s">
        <v>50</v>
      </c>
      <c r="B29" s="36">
        <v>1548</v>
      </c>
    </row>
    <row r="30" spans="1:2">
      <c r="A30" s="27" t="s">
        <v>51</v>
      </c>
      <c r="B30" s="36">
        <v>3412</v>
      </c>
    </row>
    <row r="31" spans="1:2">
      <c r="A31" s="27" t="s">
        <v>52</v>
      </c>
      <c r="B31" s="36">
        <v>2234</v>
      </c>
    </row>
    <row r="32" spans="1:2">
      <c r="A32" s="27" t="s">
        <v>53</v>
      </c>
      <c r="B32" s="36">
        <v>1008</v>
      </c>
    </row>
    <row r="33" spans="1:2">
      <c r="A33" s="27" t="s">
        <v>54</v>
      </c>
      <c r="B33" s="36">
        <v>240</v>
      </c>
    </row>
    <row r="34" spans="1:2">
      <c r="A34" s="27" t="s">
        <v>55</v>
      </c>
      <c r="B34" s="36">
        <v>84</v>
      </c>
    </row>
    <row r="35" spans="1:2">
      <c r="A35" s="27" t="s">
        <v>56</v>
      </c>
      <c r="B35" s="36">
        <v>452</v>
      </c>
    </row>
    <row r="36" spans="1:2">
      <c r="A36" s="27" t="s">
        <v>57</v>
      </c>
      <c r="B36" s="36">
        <v>761</v>
      </c>
    </row>
    <row r="37" spans="1:2">
      <c r="A37" s="27" t="s">
        <v>58</v>
      </c>
      <c r="B37" s="36">
        <v>2</v>
      </c>
    </row>
    <row r="38" spans="1:2">
      <c r="A38" s="27" t="s">
        <v>59</v>
      </c>
      <c r="B38" s="36">
        <v>18</v>
      </c>
    </row>
    <row r="39" spans="1:2">
      <c r="A39" s="27" t="s">
        <v>60</v>
      </c>
      <c r="B39" s="36">
        <v>7733</v>
      </c>
    </row>
    <row r="40" spans="1:2">
      <c r="A40" s="27" t="s">
        <v>61</v>
      </c>
      <c r="B40" s="36">
        <v>625</v>
      </c>
    </row>
    <row r="41" spans="1:2">
      <c r="A41" s="27" t="s">
        <v>62</v>
      </c>
      <c r="B41" s="36">
        <v>4914</v>
      </c>
    </row>
    <row r="42" spans="1:2">
      <c r="A42" s="27" t="s">
        <v>63</v>
      </c>
      <c r="B42" s="36">
        <v>102</v>
      </c>
    </row>
    <row r="43" spans="1:2">
      <c r="A43" s="27" t="s">
        <v>64</v>
      </c>
      <c r="B43" s="36">
        <v>1061</v>
      </c>
    </row>
    <row r="44" spans="1:2">
      <c r="A44" s="27" t="s">
        <v>65</v>
      </c>
      <c r="B44" s="36">
        <v>19</v>
      </c>
    </row>
    <row r="45" spans="1:2">
      <c r="A45" s="27" t="s">
        <v>66</v>
      </c>
      <c r="B45" s="36">
        <v>487</v>
      </c>
    </row>
    <row r="46" spans="1:2">
      <c r="A46" s="27" t="s">
        <v>67</v>
      </c>
      <c r="B46" s="36">
        <v>5</v>
      </c>
    </row>
    <row r="47" spans="1:2">
      <c r="A47" s="27" t="s">
        <v>68</v>
      </c>
      <c r="B47" s="36">
        <v>208</v>
      </c>
    </row>
    <row r="48" spans="1:2">
      <c r="A48" s="27" t="s">
        <v>69</v>
      </c>
      <c r="B48" s="36">
        <v>41</v>
      </c>
    </row>
    <row r="49" spans="1:2">
      <c r="A49" s="27" t="s">
        <v>70</v>
      </c>
      <c r="B49" s="36">
        <v>8</v>
      </c>
    </row>
    <row r="50" spans="1:2">
      <c r="A50" s="27" t="s">
        <v>71</v>
      </c>
      <c r="B50" s="36">
        <v>17</v>
      </c>
    </row>
    <row r="51" spans="1:2">
      <c r="A51" s="27" t="s">
        <v>72</v>
      </c>
      <c r="B51" s="36">
        <v>1453</v>
      </c>
    </row>
    <row r="52" spans="1:2">
      <c r="A52" s="27" t="s">
        <v>73</v>
      </c>
      <c r="B52" s="36">
        <v>1075</v>
      </c>
    </row>
    <row r="53" spans="1:2">
      <c r="A53" s="27" t="s">
        <v>74</v>
      </c>
      <c r="B53" s="36">
        <v>584</v>
      </c>
    </row>
    <row r="54" spans="1:2">
      <c r="A54" s="27" t="s">
        <v>75</v>
      </c>
      <c r="B54" s="36">
        <v>1918</v>
      </c>
    </row>
    <row r="55" spans="1:2">
      <c r="A55" s="27" t="s">
        <v>76</v>
      </c>
      <c r="B55" s="36">
        <v>2033</v>
      </c>
    </row>
    <row r="56" spans="1:2">
      <c r="A56" s="27" t="s">
        <v>77</v>
      </c>
      <c r="B56" s="36">
        <v>6182</v>
      </c>
    </row>
    <row r="57" spans="1:2">
      <c r="A57" s="27" t="s">
        <v>78</v>
      </c>
      <c r="B57" s="36">
        <v>518</v>
      </c>
    </row>
    <row r="58" spans="1:2">
      <c r="A58" s="27" t="s">
        <v>79</v>
      </c>
      <c r="B58" s="36">
        <v>1946</v>
      </c>
    </row>
    <row r="59" spans="1:2">
      <c r="A59" s="27" t="s">
        <v>80</v>
      </c>
      <c r="B59" s="36">
        <v>5261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563C-AE74-45B1-B127-D4C46431C74C}">
  <dimension ref="A1:O63"/>
  <sheetViews>
    <sheetView topLeftCell="A25" workbookViewId="0">
      <selection activeCell="H70" sqref="H70"/>
    </sheetView>
  </sheetViews>
  <sheetFormatPr defaultRowHeight="15"/>
  <cols>
    <col min="1" max="1" width="25" style="12" customWidth="1"/>
    <col min="2" max="2" width="16.7109375" style="12" customWidth="1"/>
    <col min="3" max="3" width="9.140625" style="12" customWidth="1"/>
    <col min="4" max="4" width="22.7109375" style="12" customWidth="1"/>
    <col min="5" max="5" width="12.5703125" style="12" customWidth="1"/>
    <col min="6" max="6" width="9.140625" style="12" customWidth="1"/>
    <col min="7" max="7" width="22.85546875" style="12" customWidth="1"/>
    <col min="8" max="8" width="16" style="12" customWidth="1"/>
    <col min="9" max="9" width="8.28515625" style="12" customWidth="1"/>
    <col min="10" max="10" width="24.140625" style="12" customWidth="1"/>
    <col min="11" max="11" width="21.5703125" style="12" customWidth="1"/>
    <col min="12" max="12" width="8.7109375" style="12" customWidth="1"/>
    <col min="13" max="13" width="23.5703125" style="12" customWidth="1"/>
    <col min="14" max="14" width="9.140625" customWidth="1"/>
    <col min="15" max="15" width="19.28515625" style="12" customWidth="1"/>
    <col min="16" max="16384" width="9.140625" style="4"/>
  </cols>
  <sheetData>
    <row r="1" spans="1:15" ht="20.25" customHeight="1">
      <c r="A1" s="10" t="s">
        <v>81</v>
      </c>
    </row>
    <row r="2" spans="1:15" ht="20.25" customHeight="1">
      <c r="A2" s="10"/>
    </row>
    <row r="3" spans="1:15" ht="45">
      <c r="A3" s="11" t="s">
        <v>82</v>
      </c>
      <c r="B3" s="8" t="s">
        <v>83</v>
      </c>
      <c r="C3" s="13"/>
      <c r="D3" s="11" t="s">
        <v>82</v>
      </c>
      <c r="E3" s="8" t="s">
        <v>84</v>
      </c>
      <c r="F3" s="13"/>
      <c r="G3" s="11" t="s">
        <v>82</v>
      </c>
      <c r="H3" s="8" t="s">
        <v>85</v>
      </c>
      <c r="I3" s="13"/>
      <c r="J3" s="11" t="s">
        <v>82</v>
      </c>
      <c r="K3" s="8" t="s">
        <v>86</v>
      </c>
      <c r="L3" s="14"/>
      <c r="M3" s="11" t="s">
        <v>82</v>
      </c>
      <c r="O3" s="8" t="s">
        <v>87</v>
      </c>
    </row>
    <row r="4" spans="1:15">
      <c r="A4" s="1" t="s">
        <v>88</v>
      </c>
      <c r="B4" s="28">
        <v>4</v>
      </c>
      <c r="C4" s="16"/>
      <c r="D4" s="1" t="s">
        <v>89</v>
      </c>
      <c r="E4" s="28">
        <v>20</v>
      </c>
      <c r="F4" s="16"/>
      <c r="G4" s="1" t="s">
        <v>88</v>
      </c>
      <c r="H4" s="28">
        <v>2</v>
      </c>
      <c r="I4" s="16"/>
      <c r="J4" s="1" t="s">
        <v>90</v>
      </c>
      <c r="K4" s="28">
        <v>80</v>
      </c>
      <c r="L4" s="16"/>
      <c r="M4" s="1" t="s">
        <v>88</v>
      </c>
      <c r="O4" s="28">
        <v>1</v>
      </c>
    </row>
    <row r="5" spans="1:15">
      <c r="A5" s="1" t="s">
        <v>89</v>
      </c>
      <c r="B5" s="28">
        <v>19</v>
      </c>
      <c r="C5" s="16"/>
      <c r="D5" s="1" t="s">
        <v>90</v>
      </c>
      <c r="E5" s="28">
        <v>707</v>
      </c>
      <c r="F5" s="16"/>
      <c r="G5" s="1" t="s">
        <v>89</v>
      </c>
      <c r="H5" s="28">
        <v>5</v>
      </c>
      <c r="I5" s="16"/>
      <c r="J5" s="1" t="s">
        <v>91</v>
      </c>
      <c r="K5" s="28">
        <v>80</v>
      </c>
      <c r="L5" s="16"/>
      <c r="M5" s="1" t="s">
        <v>89</v>
      </c>
      <c r="O5" s="28">
        <v>2</v>
      </c>
    </row>
    <row r="6" spans="1:15">
      <c r="A6" s="1" t="s">
        <v>90</v>
      </c>
      <c r="B6" s="28">
        <v>791</v>
      </c>
      <c r="C6" s="16"/>
      <c r="D6" s="1" t="s">
        <v>91</v>
      </c>
      <c r="E6" s="28">
        <v>1129</v>
      </c>
      <c r="F6" s="16"/>
      <c r="G6" s="1" t="s">
        <v>90</v>
      </c>
      <c r="H6" s="28">
        <v>22</v>
      </c>
      <c r="I6" s="16"/>
      <c r="J6" s="1" t="s">
        <v>92</v>
      </c>
      <c r="K6" s="28">
        <v>154</v>
      </c>
      <c r="L6" s="16"/>
      <c r="M6" s="1" t="s">
        <v>90</v>
      </c>
      <c r="O6" s="28">
        <v>343</v>
      </c>
    </row>
    <row r="7" spans="1:15">
      <c r="A7" s="1" t="s">
        <v>91</v>
      </c>
      <c r="B7" s="28">
        <v>951</v>
      </c>
      <c r="C7" s="16"/>
      <c r="D7" s="1" t="s">
        <v>92</v>
      </c>
      <c r="E7" s="28">
        <v>1948</v>
      </c>
      <c r="F7" s="16"/>
      <c r="G7" s="1" t="s">
        <v>91</v>
      </c>
      <c r="H7" s="28">
        <v>31</v>
      </c>
      <c r="I7" s="16"/>
      <c r="J7" s="1" t="s">
        <v>93</v>
      </c>
      <c r="K7" s="28">
        <v>381</v>
      </c>
      <c r="L7" s="16"/>
      <c r="M7" s="1" t="s">
        <v>91</v>
      </c>
      <c r="O7" s="28">
        <v>448</v>
      </c>
    </row>
    <row r="8" spans="1:15">
      <c r="A8" s="1" t="s">
        <v>92</v>
      </c>
      <c r="B8" s="28">
        <v>1727</v>
      </c>
      <c r="C8" s="16"/>
      <c r="D8" s="1" t="s">
        <v>93</v>
      </c>
      <c r="E8" s="28">
        <v>6833</v>
      </c>
      <c r="F8" s="16"/>
      <c r="G8" s="1" t="s">
        <v>92</v>
      </c>
      <c r="H8" s="28">
        <v>28</v>
      </c>
      <c r="I8" s="16"/>
      <c r="J8" s="1" t="s">
        <v>94</v>
      </c>
      <c r="K8" s="28">
        <v>127</v>
      </c>
      <c r="L8" s="16"/>
      <c r="M8" s="1" t="s">
        <v>92</v>
      </c>
      <c r="O8" s="28">
        <v>430</v>
      </c>
    </row>
    <row r="9" spans="1:15">
      <c r="A9" s="1" t="s">
        <v>93</v>
      </c>
      <c r="B9" s="28">
        <v>6113</v>
      </c>
      <c r="C9" s="16"/>
      <c r="D9" s="1" t="s">
        <v>95</v>
      </c>
      <c r="E9" s="28">
        <v>13</v>
      </c>
      <c r="F9" s="16"/>
      <c r="G9" s="1" t="s">
        <v>93</v>
      </c>
      <c r="H9" s="28">
        <v>198</v>
      </c>
      <c r="I9" s="16"/>
      <c r="J9" s="1" t="s">
        <v>96</v>
      </c>
      <c r="K9" s="28">
        <v>1</v>
      </c>
      <c r="L9" s="16"/>
      <c r="M9" s="1" t="s">
        <v>93</v>
      </c>
      <c r="O9" s="28">
        <v>1681</v>
      </c>
    </row>
    <row r="10" spans="1:15">
      <c r="A10" s="1" t="s">
        <v>95</v>
      </c>
      <c r="B10" s="28">
        <v>7</v>
      </c>
      <c r="C10" s="16"/>
      <c r="D10" s="1" t="s">
        <v>94</v>
      </c>
      <c r="E10" s="28">
        <v>2304</v>
      </c>
      <c r="F10" s="16"/>
      <c r="G10" s="1" t="s">
        <v>95</v>
      </c>
      <c r="H10" s="28">
        <v>2</v>
      </c>
      <c r="I10" s="16"/>
      <c r="J10" s="1" t="s">
        <v>97</v>
      </c>
      <c r="K10" s="28">
        <v>212</v>
      </c>
      <c r="L10" s="16"/>
      <c r="M10" s="1" t="s">
        <v>95</v>
      </c>
      <c r="O10" s="28">
        <v>4</v>
      </c>
    </row>
    <row r="11" spans="1:15">
      <c r="A11" s="1" t="s">
        <v>94</v>
      </c>
      <c r="B11" s="28">
        <v>2066</v>
      </c>
      <c r="C11" s="16"/>
      <c r="D11" s="1" t="s">
        <v>98</v>
      </c>
      <c r="E11" s="28">
        <v>34</v>
      </c>
      <c r="F11" s="16"/>
      <c r="G11" s="1" t="s">
        <v>94</v>
      </c>
      <c r="H11" s="28">
        <v>41</v>
      </c>
      <c r="I11" s="16"/>
      <c r="J11" s="1" t="s">
        <v>99</v>
      </c>
      <c r="K11" s="28">
        <v>145</v>
      </c>
      <c r="L11" s="16"/>
      <c r="M11" s="1" t="s">
        <v>94</v>
      </c>
      <c r="O11" s="28">
        <v>649</v>
      </c>
    </row>
    <row r="12" spans="1:15">
      <c r="A12" s="1" t="s">
        <v>98</v>
      </c>
      <c r="B12" s="28">
        <v>49</v>
      </c>
      <c r="C12" s="16"/>
      <c r="D12" s="1" t="s">
        <v>96</v>
      </c>
      <c r="E12" s="28">
        <v>18</v>
      </c>
      <c r="F12" s="16"/>
      <c r="G12" s="1" t="s">
        <v>98</v>
      </c>
      <c r="H12" s="28">
        <v>8</v>
      </c>
      <c r="I12" s="16"/>
      <c r="J12" s="1" t="s">
        <v>100</v>
      </c>
      <c r="K12" s="28">
        <v>164</v>
      </c>
      <c r="L12" s="16"/>
      <c r="M12" s="1" t="s">
        <v>98</v>
      </c>
      <c r="O12" s="28">
        <v>16</v>
      </c>
    </row>
    <row r="13" spans="1:15">
      <c r="A13" s="1" t="s">
        <v>96</v>
      </c>
      <c r="B13" s="28">
        <v>18</v>
      </c>
      <c r="C13" s="16"/>
      <c r="D13" s="1" t="s">
        <v>97</v>
      </c>
      <c r="E13" s="28">
        <v>3939</v>
      </c>
      <c r="F13" s="16"/>
      <c r="G13" s="1" t="s">
        <v>96</v>
      </c>
      <c r="H13" s="28">
        <v>1</v>
      </c>
      <c r="I13" s="16"/>
      <c r="J13" s="1" t="s">
        <v>101</v>
      </c>
      <c r="K13" s="28">
        <v>130</v>
      </c>
      <c r="L13" s="16"/>
      <c r="M13" s="1" t="s">
        <v>96</v>
      </c>
      <c r="O13" s="28">
        <v>7</v>
      </c>
    </row>
    <row r="14" spans="1:15">
      <c r="A14" s="1" t="s">
        <v>97</v>
      </c>
      <c r="B14" s="28">
        <v>3408</v>
      </c>
      <c r="C14" s="16"/>
      <c r="D14" s="1" t="s">
        <v>99</v>
      </c>
      <c r="E14" s="28">
        <v>2355</v>
      </c>
      <c r="F14" s="16"/>
      <c r="G14" s="1" t="s">
        <v>97</v>
      </c>
      <c r="H14" s="28">
        <v>65</v>
      </c>
      <c r="I14" s="16"/>
      <c r="J14" s="1" t="s">
        <v>102</v>
      </c>
      <c r="K14" s="28">
        <v>93</v>
      </c>
      <c r="L14" s="16"/>
      <c r="M14" s="1" t="s">
        <v>97</v>
      </c>
      <c r="O14" s="28">
        <v>963</v>
      </c>
    </row>
    <row r="15" spans="1:15">
      <c r="A15" s="1" t="s">
        <v>99</v>
      </c>
      <c r="B15" s="28">
        <v>2001</v>
      </c>
      <c r="C15" s="16"/>
      <c r="D15" s="1" t="s">
        <v>100</v>
      </c>
      <c r="E15" s="28">
        <v>2914</v>
      </c>
      <c r="F15" s="16"/>
      <c r="G15" s="1" t="s">
        <v>99</v>
      </c>
      <c r="H15" s="28">
        <v>25</v>
      </c>
      <c r="I15" s="16"/>
      <c r="J15" s="1" t="s">
        <v>103</v>
      </c>
      <c r="K15" s="28">
        <v>41</v>
      </c>
      <c r="L15" s="16"/>
      <c r="M15" s="1" t="s">
        <v>99</v>
      </c>
      <c r="O15" s="28">
        <v>598</v>
      </c>
    </row>
    <row r="16" spans="1:15">
      <c r="A16" s="1" t="s">
        <v>100</v>
      </c>
      <c r="B16" s="28">
        <v>2710</v>
      </c>
      <c r="C16" s="16"/>
      <c r="D16" s="1" t="s">
        <v>101</v>
      </c>
      <c r="E16" s="28">
        <v>1560</v>
      </c>
      <c r="F16" s="16"/>
      <c r="G16" s="1" t="s">
        <v>100</v>
      </c>
      <c r="H16" s="28">
        <v>96</v>
      </c>
      <c r="I16" s="16"/>
      <c r="J16" s="1" t="s">
        <v>104</v>
      </c>
      <c r="K16" s="28">
        <v>225</v>
      </c>
      <c r="L16" s="16"/>
      <c r="M16" s="1" t="s">
        <v>100</v>
      </c>
      <c r="O16" s="28">
        <v>1020</v>
      </c>
    </row>
    <row r="17" spans="1:15">
      <c r="A17" s="1" t="s">
        <v>101</v>
      </c>
      <c r="B17" s="28">
        <v>1493</v>
      </c>
      <c r="C17" s="16"/>
      <c r="D17" s="1" t="s">
        <v>102</v>
      </c>
      <c r="E17" s="28">
        <v>1125</v>
      </c>
      <c r="F17" s="16"/>
      <c r="G17" s="1" t="s">
        <v>101</v>
      </c>
      <c r="H17" s="28">
        <v>32</v>
      </c>
      <c r="I17" s="16"/>
      <c r="J17" s="1" t="s">
        <v>105</v>
      </c>
      <c r="K17" s="28">
        <v>31</v>
      </c>
      <c r="L17" s="16"/>
      <c r="M17" s="1" t="s">
        <v>101</v>
      </c>
      <c r="O17" s="28">
        <v>460</v>
      </c>
    </row>
    <row r="18" spans="1:15">
      <c r="A18" s="1" t="s">
        <v>102</v>
      </c>
      <c r="B18" s="28">
        <v>1036</v>
      </c>
      <c r="C18" s="16"/>
      <c r="D18" s="1" t="s">
        <v>103</v>
      </c>
      <c r="E18" s="28">
        <v>534</v>
      </c>
      <c r="F18" s="16"/>
      <c r="G18" s="1" t="s">
        <v>102</v>
      </c>
      <c r="H18" s="28">
        <v>24</v>
      </c>
      <c r="I18" s="16"/>
      <c r="J18" s="1" t="s">
        <v>106</v>
      </c>
      <c r="K18" s="28">
        <v>100</v>
      </c>
      <c r="L18" s="16"/>
      <c r="M18" s="1" t="s">
        <v>102</v>
      </c>
      <c r="O18" s="28">
        <v>422</v>
      </c>
    </row>
    <row r="19" spans="1:15">
      <c r="A19" s="1" t="s">
        <v>103</v>
      </c>
      <c r="B19" s="28">
        <v>540</v>
      </c>
      <c r="C19" s="16"/>
      <c r="D19" s="1" t="s">
        <v>104</v>
      </c>
      <c r="E19" s="28">
        <v>2455</v>
      </c>
      <c r="F19" s="16"/>
      <c r="G19" s="1" t="s">
        <v>103</v>
      </c>
      <c r="H19" s="28">
        <v>13</v>
      </c>
      <c r="I19" s="16"/>
      <c r="J19" s="1" t="s">
        <v>107</v>
      </c>
      <c r="K19" s="28">
        <v>143</v>
      </c>
      <c r="L19" s="16"/>
      <c r="M19" s="1" t="s">
        <v>103</v>
      </c>
      <c r="O19" s="28">
        <v>170</v>
      </c>
    </row>
    <row r="20" spans="1:15">
      <c r="A20" s="1" t="s">
        <v>104</v>
      </c>
      <c r="B20" s="28">
        <v>2297</v>
      </c>
      <c r="C20" s="16"/>
      <c r="D20" s="1" t="s">
        <v>105</v>
      </c>
      <c r="E20" s="28">
        <v>564</v>
      </c>
      <c r="F20" s="16"/>
      <c r="G20" s="1" t="s">
        <v>104</v>
      </c>
      <c r="H20" s="28">
        <v>34</v>
      </c>
      <c r="I20" s="16"/>
      <c r="J20" s="1" t="s">
        <v>108</v>
      </c>
      <c r="K20" s="28">
        <v>167</v>
      </c>
      <c r="L20" s="16"/>
      <c r="M20" s="1" t="s">
        <v>104</v>
      </c>
      <c r="O20" s="28">
        <v>577</v>
      </c>
    </row>
    <row r="21" spans="1:15">
      <c r="A21" s="1" t="s">
        <v>105</v>
      </c>
      <c r="B21" s="28">
        <v>503</v>
      </c>
      <c r="C21" s="16"/>
      <c r="D21" s="1" t="s">
        <v>106</v>
      </c>
      <c r="E21" s="28">
        <v>1502</v>
      </c>
      <c r="F21" s="16"/>
      <c r="G21" s="1" t="s">
        <v>105</v>
      </c>
      <c r="H21" s="28">
        <v>25</v>
      </c>
      <c r="I21" s="16"/>
      <c r="J21" s="1" t="s">
        <v>109</v>
      </c>
      <c r="K21" s="28">
        <v>88</v>
      </c>
      <c r="L21" s="16"/>
      <c r="M21" s="1" t="s">
        <v>105</v>
      </c>
      <c r="O21" s="28">
        <v>173</v>
      </c>
    </row>
    <row r="22" spans="1:15">
      <c r="A22" s="1" t="s">
        <v>106</v>
      </c>
      <c r="B22" s="28">
        <v>1435</v>
      </c>
      <c r="C22" s="16"/>
      <c r="D22" s="1" t="s">
        <v>107</v>
      </c>
      <c r="E22" s="28">
        <v>2140</v>
      </c>
      <c r="F22" s="16"/>
      <c r="G22" s="1" t="s">
        <v>106</v>
      </c>
      <c r="H22" s="28">
        <v>27</v>
      </c>
      <c r="I22" s="16"/>
      <c r="J22" s="1" t="s">
        <v>110</v>
      </c>
      <c r="K22" s="28">
        <v>76</v>
      </c>
      <c r="L22" s="16"/>
      <c r="M22" s="1" t="s">
        <v>106</v>
      </c>
      <c r="O22" s="28">
        <v>681</v>
      </c>
    </row>
    <row r="23" spans="1:15">
      <c r="A23" s="1" t="s">
        <v>107</v>
      </c>
      <c r="B23" s="28">
        <v>1883</v>
      </c>
      <c r="C23" s="16"/>
      <c r="D23" s="1" t="s">
        <v>108</v>
      </c>
      <c r="E23" s="28">
        <v>2705</v>
      </c>
      <c r="F23" s="16"/>
      <c r="G23" s="1" t="s">
        <v>107</v>
      </c>
      <c r="H23" s="28">
        <v>32</v>
      </c>
      <c r="I23" s="16"/>
      <c r="J23" s="1" t="s">
        <v>111</v>
      </c>
      <c r="K23" s="28">
        <v>75</v>
      </c>
      <c r="L23" s="16"/>
      <c r="M23" s="1" t="s">
        <v>107</v>
      </c>
      <c r="O23" s="28">
        <v>508</v>
      </c>
    </row>
    <row r="24" spans="1:15">
      <c r="A24" s="1" t="s">
        <v>108</v>
      </c>
      <c r="B24" s="28">
        <v>2267</v>
      </c>
      <c r="C24" s="16"/>
      <c r="D24" s="1" t="s">
        <v>109</v>
      </c>
      <c r="E24" s="28">
        <v>967</v>
      </c>
      <c r="F24" s="16"/>
      <c r="G24" s="1" t="s">
        <v>108</v>
      </c>
      <c r="H24" s="28">
        <v>70</v>
      </c>
      <c r="I24" s="16"/>
      <c r="J24" s="1" t="s">
        <v>112</v>
      </c>
      <c r="K24" s="28">
        <v>184</v>
      </c>
      <c r="L24" s="16"/>
      <c r="M24" s="1" t="s">
        <v>108</v>
      </c>
      <c r="O24" s="28">
        <v>1062</v>
      </c>
    </row>
    <row r="25" spans="1:15">
      <c r="A25" s="1" t="s">
        <v>109</v>
      </c>
      <c r="B25" s="28">
        <v>992</v>
      </c>
      <c r="C25" s="16"/>
      <c r="D25" s="1" t="s">
        <v>110</v>
      </c>
      <c r="E25" s="28">
        <v>1008</v>
      </c>
      <c r="F25" s="16"/>
      <c r="G25" s="1" t="s">
        <v>109</v>
      </c>
      <c r="H25" s="28">
        <v>20</v>
      </c>
      <c r="I25" s="16"/>
      <c r="J25" s="1" t="s">
        <v>113</v>
      </c>
      <c r="K25" s="28">
        <v>102</v>
      </c>
      <c r="L25" s="16"/>
      <c r="M25" s="1" t="s">
        <v>109</v>
      </c>
      <c r="O25" s="28">
        <v>382</v>
      </c>
    </row>
    <row r="26" spans="1:15">
      <c r="A26" s="1" t="s">
        <v>110</v>
      </c>
      <c r="B26" s="28">
        <v>918</v>
      </c>
      <c r="C26" s="16"/>
      <c r="D26" s="1" t="s">
        <v>111</v>
      </c>
      <c r="E26" s="28">
        <v>850</v>
      </c>
      <c r="F26" s="16"/>
      <c r="G26" s="1" t="s">
        <v>110</v>
      </c>
      <c r="H26" s="28">
        <v>24</v>
      </c>
      <c r="I26" s="16"/>
      <c r="J26" s="1" t="s">
        <v>114</v>
      </c>
      <c r="K26" s="28">
        <v>88</v>
      </c>
      <c r="L26" s="16"/>
      <c r="M26" s="1" t="s">
        <v>110</v>
      </c>
      <c r="O26" s="28">
        <v>250</v>
      </c>
    </row>
    <row r="27" spans="1:15">
      <c r="A27" s="1" t="s">
        <v>111</v>
      </c>
      <c r="B27" s="28">
        <v>784</v>
      </c>
      <c r="C27" s="16"/>
      <c r="D27" s="1" t="s">
        <v>112</v>
      </c>
      <c r="E27" s="28">
        <v>2487</v>
      </c>
      <c r="F27" s="16"/>
      <c r="G27" s="1" t="s">
        <v>111</v>
      </c>
      <c r="H27" s="28">
        <v>10</v>
      </c>
      <c r="I27" s="16"/>
      <c r="J27" s="1" t="s">
        <v>115</v>
      </c>
      <c r="K27" s="28">
        <v>169</v>
      </c>
      <c r="L27" s="16"/>
      <c r="M27" s="1" t="s">
        <v>111</v>
      </c>
      <c r="O27" s="28">
        <v>205</v>
      </c>
    </row>
    <row r="28" spans="1:15">
      <c r="A28" s="1" t="s">
        <v>112</v>
      </c>
      <c r="B28" s="28">
        <v>2244</v>
      </c>
      <c r="C28" s="16"/>
      <c r="D28" s="1" t="s">
        <v>116</v>
      </c>
      <c r="E28" s="28">
        <v>17</v>
      </c>
      <c r="F28" s="16"/>
      <c r="G28" s="1" t="s">
        <v>112</v>
      </c>
      <c r="H28" s="28">
        <v>52</v>
      </c>
      <c r="I28" s="16"/>
      <c r="J28" s="1" t="s">
        <v>117</v>
      </c>
      <c r="K28" s="28">
        <v>80</v>
      </c>
      <c r="L28" s="16"/>
      <c r="M28" s="1" t="s">
        <v>112</v>
      </c>
      <c r="O28" s="28">
        <v>613</v>
      </c>
    </row>
    <row r="29" spans="1:15">
      <c r="A29" s="1" t="s">
        <v>116</v>
      </c>
      <c r="B29" s="28">
        <v>14</v>
      </c>
      <c r="C29" s="16"/>
      <c r="D29" s="1" t="s">
        <v>113</v>
      </c>
      <c r="E29" s="28">
        <v>1613</v>
      </c>
      <c r="F29" s="16"/>
      <c r="G29" s="1" t="s">
        <v>116</v>
      </c>
      <c r="H29" s="28">
        <v>1</v>
      </c>
      <c r="I29" s="16"/>
      <c r="J29" s="1" t="s">
        <v>118</v>
      </c>
      <c r="K29" s="28">
        <v>377</v>
      </c>
      <c r="L29" s="16"/>
      <c r="M29" s="1" t="s">
        <v>116</v>
      </c>
      <c r="O29" s="28">
        <v>3</v>
      </c>
    </row>
    <row r="30" spans="1:15">
      <c r="A30" s="1" t="s">
        <v>113</v>
      </c>
      <c r="B30" s="28">
        <v>1385</v>
      </c>
      <c r="C30" s="16"/>
      <c r="D30" s="1" t="s">
        <v>114</v>
      </c>
      <c r="E30" s="28">
        <v>1200</v>
      </c>
      <c r="F30" s="16"/>
      <c r="G30" s="1" t="s">
        <v>113</v>
      </c>
      <c r="H30" s="28">
        <v>34</v>
      </c>
      <c r="I30" s="16"/>
      <c r="J30" s="1" t="s">
        <v>119</v>
      </c>
      <c r="K30" s="28">
        <v>86</v>
      </c>
      <c r="L30" s="16"/>
      <c r="M30" s="1" t="s">
        <v>113</v>
      </c>
      <c r="O30" s="28">
        <v>547</v>
      </c>
    </row>
    <row r="31" spans="1:15">
      <c r="A31" s="1" t="s">
        <v>114</v>
      </c>
      <c r="B31" s="28">
        <v>1203</v>
      </c>
      <c r="C31" s="16"/>
      <c r="D31" s="1" t="s">
        <v>115</v>
      </c>
      <c r="E31" s="28">
        <v>2162</v>
      </c>
      <c r="F31" s="16"/>
      <c r="G31" s="1" t="s">
        <v>114</v>
      </c>
      <c r="H31" s="28">
        <v>37</v>
      </c>
      <c r="I31" s="16"/>
      <c r="J31" s="12" t="s">
        <v>120</v>
      </c>
      <c r="K31" s="28">
        <v>1</v>
      </c>
      <c r="L31" s="16"/>
      <c r="M31" s="1" t="s">
        <v>114</v>
      </c>
      <c r="O31" s="28">
        <v>444</v>
      </c>
    </row>
    <row r="32" spans="1:15">
      <c r="A32" s="1" t="s">
        <v>115</v>
      </c>
      <c r="B32" s="28">
        <v>1982</v>
      </c>
      <c r="C32" s="16"/>
      <c r="D32" s="1" t="s">
        <v>117</v>
      </c>
      <c r="E32" s="28">
        <v>1475</v>
      </c>
      <c r="F32" s="16"/>
      <c r="G32" s="1" t="s">
        <v>115</v>
      </c>
      <c r="H32" s="28">
        <v>90</v>
      </c>
      <c r="I32" s="16"/>
      <c r="J32" s="1" t="s">
        <v>121</v>
      </c>
      <c r="K32" s="28">
        <v>1</v>
      </c>
      <c r="L32" s="16"/>
      <c r="M32" s="1" t="s">
        <v>115</v>
      </c>
      <c r="O32" s="28">
        <v>749</v>
      </c>
    </row>
    <row r="33" spans="1:15">
      <c r="A33" s="1" t="s">
        <v>117</v>
      </c>
      <c r="B33" s="28">
        <v>1541</v>
      </c>
      <c r="C33" s="16"/>
      <c r="D33" s="1" t="s">
        <v>118</v>
      </c>
      <c r="E33" s="28">
        <v>6047</v>
      </c>
      <c r="F33" s="16"/>
      <c r="G33" s="1" t="s">
        <v>117</v>
      </c>
      <c r="H33" s="28">
        <v>111</v>
      </c>
      <c r="I33" s="16"/>
      <c r="J33" s="1" t="s">
        <v>122</v>
      </c>
      <c r="K33" s="28">
        <v>1</v>
      </c>
      <c r="L33" s="16"/>
      <c r="M33" s="1" t="s">
        <v>117</v>
      </c>
      <c r="O33" s="28">
        <v>671</v>
      </c>
    </row>
    <row r="34" spans="1:15">
      <c r="A34" s="1" t="s">
        <v>118</v>
      </c>
      <c r="B34" s="28">
        <v>5331</v>
      </c>
      <c r="C34" s="16"/>
      <c r="D34" s="1" t="s">
        <v>119</v>
      </c>
      <c r="E34" s="28">
        <v>991</v>
      </c>
      <c r="F34" s="16"/>
      <c r="G34" s="1" t="s">
        <v>118</v>
      </c>
      <c r="H34" s="28">
        <v>279</v>
      </c>
      <c r="I34" s="16"/>
      <c r="J34" s="1" t="s">
        <v>123</v>
      </c>
      <c r="K34" s="28">
        <v>2</v>
      </c>
      <c r="L34" s="16"/>
      <c r="M34" s="1" t="s">
        <v>118</v>
      </c>
      <c r="O34" s="28">
        <v>3142</v>
      </c>
    </row>
    <row r="35" spans="1:15">
      <c r="A35" s="1" t="s">
        <v>119</v>
      </c>
      <c r="B35" s="28">
        <v>914</v>
      </c>
      <c r="C35" s="16"/>
      <c r="D35" s="1" t="s">
        <v>124</v>
      </c>
      <c r="E35" s="28">
        <v>11</v>
      </c>
      <c r="F35" s="16"/>
      <c r="G35" s="1" t="s">
        <v>119</v>
      </c>
      <c r="H35" s="28">
        <v>21</v>
      </c>
      <c r="I35" s="16"/>
      <c r="J35" s="1" t="s">
        <v>125</v>
      </c>
      <c r="K35" s="28">
        <v>1</v>
      </c>
      <c r="L35" s="16"/>
      <c r="M35" s="1" t="s">
        <v>119</v>
      </c>
      <c r="O35" s="28">
        <v>354</v>
      </c>
    </row>
    <row r="36" spans="1:15">
      <c r="A36" s="1" t="s">
        <v>115</v>
      </c>
      <c r="B36" s="28">
        <v>1</v>
      </c>
      <c r="C36" s="16"/>
      <c r="D36" s="1" t="s">
        <v>120</v>
      </c>
      <c r="E36" s="28">
        <v>7</v>
      </c>
      <c r="F36" s="16"/>
      <c r="G36" s="1" t="s">
        <v>124</v>
      </c>
      <c r="H36" s="28">
        <v>2</v>
      </c>
      <c r="I36" s="16"/>
      <c r="J36" s="1" t="s">
        <v>126</v>
      </c>
      <c r="K36" s="28">
        <v>1</v>
      </c>
      <c r="L36" s="16"/>
      <c r="M36" s="1" t="s">
        <v>124</v>
      </c>
      <c r="O36" s="28">
        <v>8</v>
      </c>
    </row>
    <row r="37" spans="1:15">
      <c r="A37" s="1" t="s">
        <v>124</v>
      </c>
      <c r="B37" s="28">
        <v>18</v>
      </c>
      <c r="C37" s="16"/>
      <c r="D37" s="1" t="s">
        <v>121</v>
      </c>
      <c r="E37" s="28">
        <v>160</v>
      </c>
      <c r="F37" s="16"/>
      <c r="G37" s="1" t="s">
        <v>120</v>
      </c>
      <c r="H37" s="28">
        <v>3</v>
      </c>
      <c r="I37" s="16"/>
      <c r="J37" s="1"/>
      <c r="K37" s="15"/>
      <c r="L37" s="16"/>
      <c r="M37" s="1" t="s">
        <v>120</v>
      </c>
      <c r="O37" s="28">
        <v>9</v>
      </c>
    </row>
    <row r="38" spans="1:15">
      <c r="A38" s="1" t="s">
        <v>120</v>
      </c>
      <c r="B38" s="28">
        <v>22</v>
      </c>
      <c r="C38" s="16"/>
      <c r="D38" s="1" t="s">
        <v>127</v>
      </c>
      <c r="E38" s="28">
        <v>178</v>
      </c>
      <c r="F38" s="16"/>
      <c r="G38" s="1" t="s">
        <v>121</v>
      </c>
      <c r="H38" s="28">
        <v>1</v>
      </c>
      <c r="I38" s="16"/>
      <c r="J38" s="1"/>
      <c r="K38" s="15"/>
      <c r="L38" s="16"/>
      <c r="M38" s="1" t="s">
        <v>121</v>
      </c>
      <c r="O38" s="28">
        <v>59</v>
      </c>
    </row>
    <row r="39" spans="1:15">
      <c r="A39" s="1" t="s">
        <v>121</v>
      </c>
      <c r="B39" s="28">
        <v>166</v>
      </c>
      <c r="C39" s="16"/>
      <c r="D39" s="1" t="s">
        <v>122</v>
      </c>
      <c r="E39" s="28">
        <v>197</v>
      </c>
      <c r="F39" s="16"/>
      <c r="G39" s="1" t="s">
        <v>127</v>
      </c>
      <c r="H39" s="28">
        <v>7</v>
      </c>
      <c r="I39" s="16"/>
      <c r="K39" s="15"/>
      <c r="L39" s="16"/>
      <c r="M39" s="1" t="s">
        <v>127</v>
      </c>
      <c r="O39" s="28">
        <v>60</v>
      </c>
    </row>
    <row r="40" spans="1:15">
      <c r="A40" s="1" t="s">
        <v>127</v>
      </c>
      <c r="B40" s="28">
        <v>178</v>
      </c>
      <c r="C40" s="16"/>
      <c r="D40" s="1" t="s">
        <v>128</v>
      </c>
      <c r="E40" s="28">
        <v>295</v>
      </c>
      <c r="F40" s="16"/>
      <c r="G40" s="1" t="s">
        <v>122</v>
      </c>
      <c r="H40" s="28">
        <v>13</v>
      </c>
      <c r="I40" s="16"/>
      <c r="J40" s="1"/>
      <c r="K40" s="15"/>
      <c r="L40" s="16"/>
      <c r="M40" s="1" t="s">
        <v>122</v>
      </c>
      <c r="O40" s="28">
        <v>59</v>
      </c>
    </row>
    <row r="41" spans="1:15">
      <c r="A41" s="1" t="s">
        <v>122</v>
      </c>
      <c r="B41" s="28">
        <v>162</v>
      </c>
      <c r="C41" s="16"/>
      <c r="D41" s="1" t="s">
        <v>123</v>
      </c>
      <c r="E41" s="28">
        <v>552</v>
      </c>
      <c r="F41" s="16"/>
      <c r="G41" s="1" t="s">
        <v>128</v>
      </c>
      <c r="H41" s="28">
        <v>5</v>
      </c>
      <c r="I41" s="16"/>
      <c r="J41" s="1"/>
      <c r="K41" s="15"/>
      <c r="L41" s="16"/>
      <c r="M41" s="1" t="s">
        <v>128</v>
      </c>
      <c r="O41" s="28">
        <v>60</v>
      </c>
    </row>
    <row r="42" spans="1:15">
      <c r="A42" s="1" t="s">
        <v>128</v>
      </c>
      <c r="B42" s="28">
        <v>226</v>
      </c>
      <c r="C42" s="16"/>
      <c r="D42" s="1" t="s">
        <v>129</v>
      </c>
      <c r="E42" s="28">
        <v>473</v>
      </c>
      <c r="F42" s="16"/>
      <c r="G42" s="1" t="s">
        <v>123</v>
      </c>
      <c r="H42" s="28">
        <v>24</v>
      </c>
      <c r="I42" s="16"/>
      <c r="K42" s="15"/>
      <c r="L42" s="16"/>
      <c r="M42" s="1" t="s">
        <v>123</v>
      </c>
      <c r="O42" s="28">
        <v>138</v>
      </c>
    </row>
    <row r="43" spans="1:15">
      <c r="A43" s="1" t="s">
        <v>123</v>
      </c>
      <c r="B43" s="28">
        <v>435</v>
      </c>
      <c r="C43" s="16"/>
      <c r="D43" s="1" t="s">
        <v>130</v>
      </c>
      <c r="E43" s="28">
        <v>28</v>
      </c>
      <c r="F43" s="16"/>
      <c r="G43" s="1" t="s">
        <v>129</v>
      </c>
      <c r="H43" s="28">
        <v>14</v>
      </c>
      <c r="I43" s="16"/>
      <c r="J43" s="1"/>
      <c r="K43" s="15"/>
      <c r="L43" s="16"/>
      <c r="M43" s="1" t="s">
        <v>129</v>
      </c>
      <c r="O43" s="28">
        <v>72</v>
      </c>
    </row>
    <row r="44" spans="1:15">
      <c r="A44" s="1" t="s">
        <v>129</v>
      </c>
      <c r="B44" s="28">
        <v>320</v>
      </c>
      <c r="C44" s="16"/>
      <c r="D44" s="1" t="s">
        <v>125</v>
      </c>
      <c r="E44" s="28">
        <v>266</v>
      </c>
      <c r="F44" s="16"/>
      <c r="G44" s="1" t="s">
        <v>130</v>
      </c>
      <c r="H44" s="28">
        <v>1</v>
      </c>
      <c r="I44" s="16"/>
      <c r="K44" s="15"/>
      <c r="L44" s="16"/>
      <c r="M44" s="1" t="s">
        <v>130</v>
      </c>
      <c r="O44" s="28">
        <v>16</v>
      </c>
    </row>
    <row r="45" spans="1:15">
      <c r="A45" s="1" t="s">
        <v>130</v>
      </c>
      <c r="B45" s="28">
        <v>23</v>
      </c>
      <c r="C45" s="16"/>
      <c r="D45" s="1" t="s">
        <v>131</v>
      </c>
      <c r="E45" s="28">
        <v>10</v>
      </c>
      <c r="F45" s="16"/>
      <c r="G45" s="1" t="s">
        <v>125</v>
      </c>
      <c r="H45" s="28">
        <v>11</v>
      </c>
      <c r="I45" s="16"/>
      <c r="K45" s="15"/>
      <c r="L45" s="16"/>
      <c r="M45" s="1" t="s">
        <v>125</v>
      </c>
      <c r="O45" s="28">
        <v>48</v>
      </c>
    </row>
    <row r="46" spans="1:15">
      <c r="A46" s="1" t="s">
        <v>125</v>
      </c>
      <c r="B46" s="28">
        <v>205</v>
      </c>
      <c r="C46" s="16"/>
      <c r="D46" s="1" t="s">
        <v>132</v>
      </c>
      <c r="E46" s="28">
        <v>54</v>
      </c>
      <c r="F46" s="16"/>
      <c r="G46" s="1" t="s">
        <v>131</v>
      </c>
      <c r="H46" s="28">
        <v>1</v>
      </c>
      <c r="I46" s="16"/>
      <c r="K46" s="1"/>
      <c r="L46" s="16"/>
      <c r="M46" s="1" t="s">
        <v>131</v>
      </c>
      <c r="O46" s="28">
        <v>5</v>
      </c>
    </row>
    <row r="47" spans="1:15">
      <c r="A47" s="1" t="s">
        <v>131</v>
      </c>
      <c r="B47" s="28">
        <v>9</v>
      </c>
      <c r="C47" s="16"/>
      <c r="D47" s="1" t="s">
        <v>133</v>
      </c>
      <c r="E47" s="28">
        <v>107</v>
      </c>
      <c r="F47" s="16"/>
      <c r="G47" s="1" t="s">
        <v>133</v>
      </c>
      <c r="H47" s="28">
        <v>10</v>
      </c>
      <c r="I47" s="16"/>
      <c r="J47" s="1"/>
      <c r="K47" s="1"/>
      <c r="L47" s="16"/>
      <c r="M47" s="1" t="s">
        <v>132</v>
      </c>
      <c r="O47" s="28">
        <v>22</v>
      </c>
    </row>
    <row r="48" spans="1:15">
      <c r="A48" s="1" t="s">
        <v>132</v>
      </c>
      <c r="B48" s="28">
        <v>60</v>
      </c>
      <c r="C48" s="16"/>
      <c r="D48" s="1" t="s">
        <v>134</v>
      </c>
      <c r="E48" s="28">
        <v>242</v>
      </c>
      <c r="F48" s="16"/>
      <c r="G48" s="1" t="s">
        <v>134</v>
      </c>
      <c r="H48" s="28">
        <v>8</v>
      </c>
      <c r="I48" s="16"/>
      <c r="K48" s="1"/>
      <c r="L48" s="16"/>
      <c r="M48" s="1" t="s">
        <v>133</v>
      </c>
      <c r="O48" s="28">
        <v>43</v>
      </c>
    </row>
    <row r="49" spans="1:15">
      <c r="A49" s="1" t="s">
        <v>133</v>
      </c>
      <c r="B49" s="28">
        <v>124</v>
      </c>
      <c r="C49" s="16"/>
      <c r="D49" s="1" t="s">
        <v>135</v>
      </c>
      <c r="E49" s="28">
        <v>214</v>
      </c>
      <c r="F49" s="16"/>
      <c r="G49" s="1" t="s">
        <v>135</v>
      </c>
      <c r="H49" s="28">
        <v>7</v>
      </c>
      <c r="I49" s="16"/>
      <c r="J49" s="1"/>
      <c r="K49" s="1"/>
      <c r="L49" s="16"/>
      <c r="M49" s="1" t="s">
        <v>134</v>
      </c>
      <c r="O49" s="28">
        <v>93</v>
      </c>
    </row>
    <row r="50" spans="1:15">
      <c r="A50" s="1" t="s">
        <v>134</v>
      </c>
      <c r="B50" s="28">
        <v>233</v>
      </c>
      <c r="C50" s="16"/>
      <c r="D50" s="1" t="s">
        <v>136</v>
      </c>
      <c r="E50" s="28">
        <v>54</v>
      </c>
      <c r="F50" s="16"/>
      <c r="G50" s="1" t="s">
        <v>136</v>
      </c>
      <c r="H50" s="28">
        <v>1</v>
      </c>
      <c r="I50" s="16"/>
      <c r="J50" s="9"/>
      <c r="K50" s="1"/>
      <c r="L50" s="16"/>
      <c r="M50" s="1" t="s">
        <v>135</v>
      </c>
      <c r="O50" s="28">
        <v>59</v>
      </c>
    </row>
    <row r="51" spans="1:15">
      <c r="A51" s="1" t="s">
        <v>135</v>
      </c>
      <c r="B51" s="28">
        <v>185</v>
      </c>
      <c r="C51" s="16"/>
      <c r="D51" s="1" t="s">
        <v>137</v>
      </c>
      <c r="E51" s="28">
        <v>287</v>
      </c>
      <c r="F51" s="16"/>
      <c r="G51" s="1" t="s">
        <v>137</v>
      </c>
      <c r="H51" s="28">
        <v>10</v>
      </c>
      <c r="I51" s="16"/>
      <c r="J51" s="9"/>
      <c r="K51" s="1"/>
      <c r="L51" s="16"/>
      <c r="M51" s="1" t="s">
        <v>136</v>
      </c>
      <c r="O51" s="28">
        <v>21</v>
      </c>
    </row>
    <row r="52" spans="1:15">
      <c r="A52" s="1" t="s">
        <v>136</v>
      </c>
      <c r="B52" s="28">
        <v>73</v>
      </c>
      <c r="C52" s="16"/>
      <c r="D52" s="1" t="s">
        <v>138</v>
      </c>
      <c r="E52" s="28">
        <v>94</v>
      </c>
      <c r="F52" s="16"/>
      <c r="G52" s="1" t="s">
        <v>138</v>
      </c>
      <c r="H52" s="28">
        <v>4</v>
      </c>
      <c r="I52" s="16"/>
      <c r="J52" s="9"/>
      <c r="K52" s="1"/>
      <c r="L52" s="16"/>
      <c r="M52" s="1" t="s">
        <v>137</v>
      </c>
      <c r="O52" s="28">
        <v>65</v>
      </c>
    </row>
    <row r="53" spans="1:15">
      <c r="A53" s="1" t="s">
        <v>137</v>
      </c>
      <c r="B53" s="28">
        <v>221</v>
      </c>
      <c r="C53" s="16"/>
      <c r="D53" s="1" t="s">
        <v>139</v>
      </c>
      <c r="E53" s="28">
        <v>195</v>
      </c>
      <c r="F53" s="16"/>
      <c r="G53" s="1" t="s">
        <v>139</v>
      </c>
      <c r="H53" s="28">
        <v>3</v>
      </c>
      <c r="I53" s="16"/>
      <c r="J53" s="9"/>
      <c r="K53" s="1"/>
      <c r="L53" s="16"/>
      <c r="M53" s="1" t="s">
        <v>138</v>
      </c>
      <c r="O53" s="28">
        <v>30</v>
      </c>
    </row>
    <row r="54" spans="1:15">
      <c r="A54" s="1" t="s">
        <v>138</v>
      </c>
      <c r="B54" s="28">
        <v>113</v>
      </c>
      <c r="C54" s="16"/>
      <c r="D54" s="1" t="s">
        <v>140</v>
      </c>
      <c r="E54" s="28">
        <v>199</v>
      </c>
      <c r="F54" s="16"/>
      <c r="G54" s="1" t="s">
        <v>140</v>
      </c>
      <c r="H54" s="28">
        <v>10</v>
      </c>
      <c r="I54" s="16"/>
      <c r="J54" s="9"/>
      <c r="L54" s="16"/>
      <c r="M54" s="1" t="s">
        <v>139</v>
      </c>
      <c r="O54" s="28">
        <v>28</v>
      </c>
    </row>
    <row r="55" spans="1:15">
      <c r="A55" s="1" t="s">
        <v>139</v>
      </c>
      <c r="B55" s="28">
        <v>135</v>
      </c>
      <c r="C55" s="16"/>
      <c r="D55" s="1" t="s">
        <v>141</v>
      </c>
      <c r="E55" s="28">
        <v>97</v>
      </c>
      <c r="F55" s="16"/>
      <c r="G55" s="1" t="s">
        <v>141</v>
      </c>
      <c r="H55" s="28">
        <v>1</v>
      </c>
      <c r="I55" s="16"/>
      <c r="J55" s="9"/>
      <c r="K55" s="1"/>
      <c r="L55" s="16"/>
      <c r="M55" s="1" t="s">
        <v>140</v>
      </c>
      <c r="O55" s="28">
        <v>81</v>
      </c>
    </row>
    <row r="56" spans="1:15">
      <c r="A56" s="1" t="s">
        <v>140</v>
      </c>
      <c r="B56" s="28">
        <v>161</v>
      </c>
      <c r="C56" s="16"/>
      <c r="D56" s="1" t="s">
        <v>142</v>
      </c>
      <c r="E56" s="28">
        <v>360</v>
      </c>
      <c r="F56" s="16"/>
      <c r="G56" s="1" t="s">
        <v>142</v>
      </c>
      <c r="H56" s="28">
        <v>12</v>
      </c>
      <c r="I56" s="16"/>
      <c r="J56" s="9"/>
      <c r="K56" s="1"/>
      <c r="L56" s="16"/>
      <c r="M56" s="1" t="s">
        <v>141</v>
      </c>
      <c r="O56" s="28">
        <v>42</v>
      </c>
    </row>
    <row r="57" spans="1:15">
      <c r="A57" s="1" t="s">
        <v>141</v>
      </c>
      <c r="B57" s="28">
        <v>106</v>
      </c>
      <c r="C57" s="16"/>
      <c r="D57" s="12" t="s">
        <v>143</v>
      </c>
      <c r="E57" s="28">
        <v>1</v>
      </c>
      <c r="F57" s="16"/>
      <c r="G57" s="9"/>
      <c r="H57" s="15"/>
      <c r="I57" s="16"/>
      <c r="J57" s="9"/>
      <c r="K57" s="1"/>
      <c r="L57" s="16"/>
      <c r="M57" s="1" t="s">
        <v>142</v>
      </c>
      <c r="O57" s="28">
        <v>64</v>
      </c>
    </row>
    <row r="58" spans="1:15">
      <c r="A58" s="1" t="s">
        <v>142</v>
      </c>
      <c r="B58" s="28">
        <v>298</v>
      </c>
      <c r="C58" s="16"/>
      <c r="D58" s="1"/>
      <c r="E58" s="15"/>
      <c r="F58" s="16"/>
      <c r="H58" s="15"/>
      <c r="I58" s="16"/>
      <c r="J58" s="9"/>
      <c r="K58" s="1"/>
      <c r="L58" s="16"/>
      <c r="M58" s="1" t="s">
        <v>143</v>
      </c>
      <c r="O58" s="28">
        <v>4</v>
      </c>
    </row>
    <row r="59" spans="1:15">
      <c r="A59" s="12" t="s">
        <v>143</v>
      </c>
      <c r="B59" s="28">
        <v>4</v>
      </c>
      <c r="C59" s="16"/>
      <c r="E59" s="15"/>
      <c r="F59" s="16"/>
      <c r="H59" s="15"/>
      <c r="I59" s="16"/>
      <c r="J59" s="9"/>
      <c r="K59" s="1"/>
      <c r="L59" s="16"/>
      <c r="M59" s="9"/>
      <c r="O59" s="15"/>
    </row>
    <row r="60" spans="1:15">
      <c r="H60" s="9"/>
      <c r="I60" s="9"/>
      <c r="K60" s="9"/>
      <c r="L60" s="9"/>
      <c r="O60" s="1"/>
    </row>
    <row r="61" spans="1:15">
      <c r="I61" s="9"/>
      <c r="K61" s="9"/>
      <c r="L61" s="9"/>
      <c r="O61" s="1"/>
    </row>
    <row r="62" spans="1:15">
      <c r="I62" s="9"/>
      <c r="K62" s="9"/>
      <c r="L62" s="9"/>
      <c r="O62" s="1"/>
    </row>
    <row r="63" spans="1:15">
      <c r="C63" s="9"/>
      <c r="F63" s="9"/>
      <c r="O63" s="9"/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dafcbe-3adb-406c-882c-67bf9c3bf260" xsi:nil="true"/>
    <lcf76f155ced4ddcb4097134ff3c332f xmlns="f57d4ac4-38f7-4cb6-afb7-042d81feafc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57C654D57AD149A4336270AC514DB5" ma:contentTypeVersion="14" ma:contentTypeDescription="Create a new document." ma:contentTypeScope="" ma:versionID="75f65948c0faa98b5f70eb6a9f963374">
  <xsd:schema xmlns:xsd="http://www.w3.org/2001/XMLSchema" xmlns:xs="http://www.w3.org/2001/XMLSchema" xmlns:p="http://schemas.microsoft.com/office/2006/metadata/properties" xmlns:ns2="f57d4ac4-38f7-4cb6-afb7-042d81feafc2" xmlns:ns3="f7dafcbe-3adb-406c-882c-67bf9c3bf260" targetNamespace="http://schemas.microsoft.com/office/2006/metadata/properties" ma:root="true" ma:fieldsID="94432bd59df02790fa44eb0f70399426" ns2:_="" ns3:_="">
    <xsd:import namespace="f57d4ac4-38f7-4cb6-afb7-042d81feafc2"/>
    <xsd:import namespace="f7dafcbe-3adb-406c-882c-67bf9c3bf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d4ac4-38f7-4cb6-afb7-042d81fea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d8cc4a-4d9a-4649-8594-0ffaaf450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afcbe-3adb-406c-882c-67bf9c3bf2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8aacaec-a929-4d00-a969-07a215917958}" ma:internalName="TaxCatchAll" ma:showField="CatchAllData" ma:web="f7dafcbe-3adb-406c-882c-67bf9c3bf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A5D758-9C8A-4338-9A81-6B7CFA8EF40F}"/>
</file>

<file path=customXml/itemProps2.xml><?xml version="1.0" encoding="utf-8"?>
<ds:datastoreItem xmlns:ds="http://schemas.openxmlformats.org/officeDocument/2006/customXml" ds:itemID="{03818C2D-8F5C-4283-B68C-30E735154A75}"/>
</file>

<file path=customXml/itemProps3.xml><?xml version="1.0" encoding="utf-8"?>
<ds:datastoreItem xmlns:ds="http://schemas.openxmlformats.org/officeDocument/2006/customXml" ds:itemID="{6BE93A4F-34EE-4EAC-8F29-BDD209C3AB36}"/>
</file>

<file path=docMetadata/LabelInfo.xml><?xml version="1.0" encoding="utf-8"?>
<clbl:labelList xmlns:clbl="http://schemas.microsoft.com/office/2020/mipLabelMetadata">
  <clbl:label id="{310b3029-c814-434f-bcc7-9b69499f3ec9}" enabled="0" method="" siteId="{310b3029-c814-434f-bcc7-9b69499f3ec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Bronagh Greene</dc:creator>
  <cp:keywords/>
  <dc:description/>
  <cp:lastModifiedBy/>
  <cp:revision/>
  <dcterms:created xsi:type="dcterms:W3CDTF">2023-01-23T14:38:39Z</dcterms:created>
  <dcterms:modified xsi:type="dcterms:W3CDTF">2026-02-13T09:21:04Z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0x010100BD57C654D57AD149A4336270AC514DB5</vt:lpwstr>
  </property>
  <property fmtid="{D5CDD505-2E9C-101B-9397-08002B2CF9AE}" pid="3" name="MediaServiceImageTags">
    <vt:lpwstr/>
  </property>
</Properties>
</file>